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meiyaku\学会発表\2025年度\ファーマバイオフォーラム2025\運営関連\HP用資料\"/>
    </mc:Choice>
  </mc:AlternateContent>
  <xr:revisionPtr revIDLastSave="0" documentId="13_ncr:1_{CE7DF279-D9A7-4003-BFFB-023497D3CF7B}" xr6:coauthVersionLast="36" xr6:coauthVersionMax="36" xr10:uidLastSave="{00000000-0000-0000-0000-000000000000}"/>
  <bookViews>
    <workbookView xWindow="0" yWindow="0" windowWidth="21570" windowHeight="13560" xr2:uid="{9F8243EE-54D2-458F-AD99-BE0367BB8473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3" i="1"/>
  <c r="H4" i="1"/>
  <c r="H5" i="1"/>
  <c r="H6" i="1"/>
  <c r="H7" i="1"/>
  <c r="H8" i="1"/>
  <c r="H9" i="1"/>
  <c r="H10" i="1"/>
  <c r="H11" i="1"/>
  <c r="H12" i="1"/>
  <c r="H3" i="1"/>
  <c r="I13" i="1" l="1"/>
  <c r="H13" i="1"/>
  <c r="H14" i="1" l="1"/>
</calcChain>
</file>

<file path=xl/sharedStrings.xml><?xml version="1.0" encoding="utf-8"?>
<sst xmlns="http://schemas.openxmlformats.org/spreadsheetml/2006/main" count="22" uniqueCount="22">
  <si>
    <t>所属</t>
    <rPh sb="0" eb="2">
      <t>ショゾク</t>
    </rPh>
    <phoneticPr fontId="1"/>
  </si>
  <si>
    <t>参加区分</t>
    <rPh sb="0" eb="2">
      <t>サンカ</t>
    </rPh>
    <rPh sb="2" eb="4">
      <t>クブン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</si>
  <si>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</si>
  <si>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</si>
  <si>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懇親会費（事前）</t>
    <rPh sb="0" eb="3">
      <t>コンシンカイ</t>
    </rPh>
    <rPh sb="3" eb="4">
      <t>ヒ</t>
    </rPh>
    <rPh sb="5" eb="7">
      <t>ジゼン</t>
    </rPh>
    <phoneticPr fontId="1"/>
  </si>
  <si>
    <t>参加費（事前）</t>
    <phoneticPr fontId="1"/>
  </si>
  <si>
    <t>参加区分
（プルダウンより選択）</t>
    <rPh sb="0" eb="2">
      <t>サンカ</t>
    </rPh>
    <rPh sb="2" eb="4">
      <t>クブン</t>
    </rPh>
    <rPh sb="13" eb="15">
      <t>センタク</t>
    </rPh>
    <phoneticPr fontId="1"/>
  </si>
  <si>
    <t>懇親会への参加
（プルダウンより選択）</t>
    <rPh sb="0" eb="3">
      <t>コンシンカイ</t>
    </rPh>
    <rPh sb="5" eb="7">
      <t>サンカ</t>
    </rPh>
    <rPh sb="16" eb="18">
      <t>センタク</t>
    </rPh>
    <phoneticPr fontId="1"/>
  </si>
  <si>
    <t>懇親会参加</t>
    <rPh sb="0" eb="3">
      <t>コンシンカイ</t>
    </rPh>
    <rPh sb="3" eb="5">
      <t>サンカ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</si>
  <si>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</si>
  <si>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</si>
  <si>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</si>
  <si>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</si>
  <si>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日本薬学会_会員番号
（非会員は入力不要）</t>
    <rPh sb="0" eb="2">
      <t>ニホン</t>
    </rPh>
    <rPh sb="2" eb="4">
      <t>ヤクガク</t>
    </rPh>
    <rPh sb="4" eb="5">
      <t>カイ</t>
    </rPh>
    <rPh sb="6" eb="8">
      <t>カイイン</t>
    </rPh>
    <rPh sb="8" eb="10">
      <t>バンゴウ</t>
    </rPh>
    <rPh sb="12" eb="15">
      <t>ヒカイイン</t>
    </rPh>
    <rPh sb="16" eb="20">
      <t>ニュウリョクフヨウ</t>
    </rPh>
    <phoneticPr fontId="1"/>
  </si>
  <si>
    <t>参加者氏名</t>
    <rPh sb="0" eb="2">
      <t>サンカ</t>
    </rPh>
    <phoneticPr fontId="1"/>
  </si>
  <si>
    <t>PBF2025 参加登録</t>
    <rPh sb="8" eb="10">
      <t>サンカ</t>
    </rPh>
    <rPh sb="10" eb="12">
      <t>トウロク</t>
    </rPh>
    <phoneticPr fontId="1"/>
  </si>
  <si>
    <t>※1  行が不足する場合はファイルを分けて入力してください。</t>
    <rPh sb="4" eb="5">
      <t xml:space="preserve">ギョウ </t>
    </rPh>
    <rPh sb="6" eb="8">
      <t xml:space="preserve">フソクスルバアイハ </t>
    </rPh>
    <rPh sb="18" eb="19">
      <t>ワ</t>
    </rPh>
    <rPh sb="21" eb="23">
      <t>ニュウリョク</t>
    </rPh>
    <phoneticPr fontId="1"/>
  </si>
  <si>
    <t>学生（日本薬学会_会員）</t>
    <rPh sb="0" eb="2">
      <t>ガクセイ</t>
    </rPh>
    <phoneticPr fontId="1"/>
  </si>
  <si>
    <t>学生（日本薬学会_非会員）</t>
    <rPh sb="0" eb="2">
      <t>ガクセイ</t>
    </rPh>
    <rPh sb="9" eb="10">
      <t>ヒ</t>
    </rPh>
    <phoneticPr fontId="1"/>
  </si>
  <si>
    <t>一般（日本薬学会_会員）</t>
    <rPh sb="0" eb="2">
      <t>イッパン</t>
    </rPh>
    <rPh sb="3" eb="8">
      <t>ニホンヤクガクカイ</t>
    </rPh>
    <rPh sb="9" eb="11">
      <t>カイイン</t>
    </rPh>
    <phoneticPr fontId="1"/>
  </si>
  <si>
    <t>一般（日本薬学会_非会員）</t>
    <rPh sb="0" eb="2">
      <t>イッパン</t>
    </rPh>
    <rPh sb="3" eb="8">
      <t>ニホンヤクガクカイ</t>
    </rPh>
    <rPh sb="9" eb="10">
      <t>ヒ</t>
    </rPh>
    <rPh sb="10" eb="12">
      <t>カイイン</t>
    </rPh>
    <phoneticPr fontId="1"/>
  </si>
  <si>
    <t>※2  懇親会は1日目（8/29）に開催いたします。</t>
    <rPh sb="2" eb="3">
      <t xml:space="preserve">ギョウ </t>
    </rPh>
    <rPh sb="4" eb="7">
      <t>コンシンカイ</t>
    </rPh>
    <rPh sb="18" eb="20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</si>
</sst>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9CDE-1566-4337-90E2-414186172983}">
  <dimension ref="A1:I23"/>
  <sheetViews>
    <sheetView tabSelected="1" workbookViewId="0"/>
  </sheetViews>
  <sheetFormatPr defaultRowHeight="14.25" x14ac:dyDescent="0.4"/>
  <cols>
    <col min="1" max="1" width="16.625" style="1" customWidth="1"/>
    <col min="2" max="2" width="34.25" style="1" customWidth="1"/>
    <col min="3" max="3" width="26.25" style="1" customWidth="1"/>
    <col min="4" max="5" width="20.625" style="1" customWidth="1"/>
    <col min="6" max="7" width="22.5" style="1" customWidth="1"/>
    <col min="8" max="9" width="17.625" style="1" customWidth="1"/>
    <col min="10" max="16384" width="9" style="1"/>
  </cols>
  <sheetData>
    <row r="1" spans="1:9" ht="26.25" customHeight="1" x14ac:dyDescent="0.4">
      <c r="A1" s="7" t="s">
        <v>15</v>
      </c>
    </row>
    <row r="2" spans="1:9" ht="49.5" customHeight="1" x14ac:dyDescent="0.4">
      <c r="A2" s="4" t="s">
        <v>14</v>
      </c>
      <c r="B2" s="4" t="s">
        <v>0</v>
      </c>
      <c r="C2" s="3" t="s">
        <v>6</v>
      </c>
      <c r="D2" s="3" t="s">
        <v>13</v>
      </c>
      <c r="E2" s="3" t="s">
        <v>7</v>
      </c>
      <c r="F2" s="4" t="s">
        <v>2</v>
      </c>
      <c r="G2" s="4" t="s">
        <v>3</v>
      </c>
      <c r="H2" s="4" t="s">
        <v>5</v>
      </c>
      <c r="I2" s="4" t="s">
        <v>4</v>
      </c>
    </row>
    <row r="3" spans="1:9" ht="24.95" customHeight="1" x14ac:dyDescent="0.4">
      <c r="A3" s="2"/>
      <c r="B3" s="2"/>
      <c r="C3" s="2"/>
      <c r="D3" s="2"/>
      <c r="E3" s="9"/>
      <c r="F3" s="2"/>
      <c r="G3" s="2"/>
      <c r="H3" s="6" t="str">
        <f>IF(C3="学生（日本薬学会_会員）",1000,IF(C3="学生（日本薬学会_非会員）",1000,IF(C3="一般（日本薬学会_会員）",3000,IF(C3="一般（日本薬学会_非会員）",4000,"0"))))</f>
        <v>0</v>
      </c>
      <c r="I3" s="6" t="str">
        <f>IF(AND(C3="学生（日本薬学会_会員）",E3="参加"),2000,IF(AND(C3="学生（日本薬学会_非会員）",E3="参加"),2000,IF(AND(C3="一般（日本薬学会_会員）",E3="参加"),6000,IF(AND(C3="一般（日本薬学会_非会員）",E3="参加"),6000,"0"))))</f>
        <v>0</v>
      </c>
    </row>
    <row r="4" spans="1:9" ht="24.95" customHeight="1" x14ac:dyDescent="0.4">
      <c r="A4" s="2"/>
      <c r="B4" s="2"/>
      <c r="C4" s="2"/>
      <c r="D4" s="2"/>
      <c r="E4" s="9"/>
      <c r="F4" s="2"/>
      <c r="G4" s="2"/>
      <c r="H4" s="6" t="str">
        <f t="shared" ref="H4:H12" si="0">IF(C4="学生（日本薬学会_会員）",1000,IF(C4="学生（日本薬学会_非会員）",1000,IF(C4="一般（日本薬学会_会員）",3000,IF(C4="一般（日本薬学会_非会員）",4000,"0"))))</f>
        <v>0</v>
      </c>
      <c r="I4" s="6" t="str">
        <f t="shared" ref="I4:I12" si="1">IF(AND(C4="学生（日本薬学会_会員）",E4="参加"),2000,IF(AND(C4="学生（日本薬学会_非会員）",E4="参加"),2000,IF(AND(C4="一般（日本薬学会_会員）",E4="参加"),6000,IF(AND(C4="一般（日本薬学会_非会員）",E4="参加"),6000,"0"))))</f>
        <v>0</v>
      </c>
    </row>
    <row r="5" spans="1:9" ht="24.95" customHeight="1" x14ac:dyDescent="0.4">
      <c r="A5" s="2"/>
      <c r="B5" s="2"/>
      <c r="C5" s="2"/>
      <c r="D5" s="2"/>
      <c r="E5" s="9"/>
      <c r="F5" s="2"/>
      <c r="G5" s="2"/>
      <c r="H5" s="6" t="str">
        <f t="shared" si="0"/>
        <v>0</v>
      </c>
      <c r="I5" s="6" t="str">
        <f t="shared" si="1"/>
        <v>0</v>
      </c>
    </row>
    <row r="6" spans="1:9" ht="24.95" customHeight="1" x14ac:dyDescent="0.4">
      <c r="A6" s="2"/>
      <c r="B6" s="2"/>
      <c r="C6" s="2"/>
      <c r="D6" s="2"/>
      <c r="E6" s="9"/>
      <c r="F6" s="2"/>
      <c r="G6" s="2"/>
      <c r="H6" s="6" t="str">
        <f t="shared" si="0"/>
        <v>0</v>
      </c>
      <c r="I6" s="6" t="str">
        <f t="shared" si="1"/>
        <v>0</v>
      </c>
    </row>
    <row r="7" spans="1:9" ht="24.95" customHeight="1" x14ac:dyDescent="0.4">
      <c r="A7" s="2"/>
      <c r="B7" s="2"/>
      <c r="C7" s="2"/>
      <c r="D7" s="2"/>
      <c r="E7" s="9"/>
      <c r="F7" s="2"/>
      <c r="G7" s="2"/>
      <c r="H7" s="6" t="str">
        <f t="shared" si="0"/>
        <v>0</v>
      </c>
      <c r="I7" s="6" t="str">
        <f t="shared" si="1"/>
        <v>0</v>
      </c>
    </row>
    <row r="8" spans="1:9" ht="24.95" customHeight="1" x14ac:dyDescent="0.4">
      <c r="A8" s="2"/>
      <c r="B8" s="2"/>
      <c r="C8" s="2"/>
      <c r="D8" s="2"/>
      <c r="E8" s="9"/>
      <c r="F8" s="2"/>
      <c r="G8" s="2"/>
      <c r="H8" s="6" t="str">
        <f t="shared" si="0"/>
        <v>0</v>
      </c>
      <c r="I8" s="6" t="str">
        <f t="shared" si="1"/>
        <v>0</v>
      </c>
    </row>
    <row r="9" spans="1:9" ht="24.95" customHeight="1" x14ac:dyDescent="0.4">
      <c r="A9" s="2"/>
      <c r="B9" s="2"/>
      <c r="C9" s="2"/>
      <c r="D9" s="2"/>
      <c r="E9" s="9"/>
      <c r="F9" s="2"/>
      <c r="G9" s="2"/>
      <c r="H9" s="6" t="str">
        <f t="shared" si="0"/>
        <v>0</v>
      </c>
      <c r="I9" s="6" t="str">
        <f t="shared" si="1"/>
        <v>0</v>
      </c>
    </row>
    <row r="10" spans="1:9" ht="24.95" customHeight="1" x14ac:dyDescent="0.4">
      <c r="A10" s="2"/>
      <c r="B10" s="2"/>
      <c r="C10" s="2"/>
      <c r="D10" s="2"/>
      <c r="E10" s="9"/>
      <c r="F10" s="2"/>
      <c r="G10" s="2"/>
      <c r="H10" s="6" t="str">
        <f t="shared" si="0"/>
        <v>0</v>
      </c>
      <c r="I10" s="6" t="str">
        <f t="shared" si="1"/>
        <v>0</v>
      </c>
    </row>
    <row r="11" spans="1:9" ht="24.95" customHeight="1" x14ac:dyDescent="0.4">
      <c r="A11" s="2"/>
      <c r="B11" s="2"/>
      <c r="C11" s="2"/>
      <c r="D11" s="2"/>
      <c r="E11" s="9"/>
      <c r="F11" s="2"/>
      <c r="G11" s="2"/>
      <c r="H11" s="6" t="str">
        <f t="shared" si="0"/>
        <v>0</v>
      </c>
      <c r="I11" s="6" t="str">
        <f t="shared" si="1"/>
        <v>0</v>
      </c>
    </row>
    <row r="12" spans="1:9" ht="24.95" customHeight="1" x14ac:dyDescent="0.4">
      <c r="A12" s="2"/>
      <c r="B12" s="2"/>
      <c r="C12" s="2"/>
      <c r="D12" s="2"/>
      <c r="E12" s="9"/>
      <c r="F12" s="2"/>
      <c r="G12" s="2"/>
      <c r="H12" s="6" t="str">
        <f t="shared" si="0"/>
        <v>0</v>
      </c>
      <c r="I12" s="6" t="str">
        <f t="shared" si="1"/>
        <v>0</v>
      </c>
    </row>
    <row r="13" spans="1:9" ht="24.95" customHeight="1" x14ac:dyDescent="0.4">
      <c r="G13" s="5" t="s">
        <v>11</v>
      </c>
      <c r="H13" s="6">
        <f>SUM(H3:H12)</f>
        <v>0</v>
      </c>
      <c r="I13" s="6">
        <f>SUM(I3:I12)</f>
        <v>0</v>
      </c>
    </row>
    <row r="14" spans="1:9" ht="24.95" customHeight="1" x14ac:dyDescent="0.4">
      <c r="G14" s="5" t="s">
        <v>12</v>
      </c>
      <c r="H14" s="10">
        <f>SUM(H13:I13)</f>
        <v>0</v>
      </c>
      <c r="I14" s="11"/>
    </row>
    <row r="15" spans="1:9" ht="24.95" customHeight="1" x14ac:dyDescent="0.4">
      <c r="B15" s="8" t="s">
        <v>16</v>
      </c>
    </row>
    <row r="16" spans="1:9" ht="24.95" customHeight="1" x14ac:dyDescent="0.4">
      <c r="B16" s="8" t="s">
        <v>21</v>
      </c>
    </row>
    <row r="17" spans="2:2" ht="24.95" customHeight="1" x14ac:dyDescent="0.4">
      <c r="B17" s="8"/>
    </row>
    <row r="18" spans="2:2" ht="18" customHeight="1" x14ac:dyDescent="0.4"/>
    <row r="19" spans="2:2" ht="18" customHeight="1" x14ac:dyDescent="0.4"/>
    <row r="20" spans="2:2" ht="18" customHeight="1" x14ac:dyDescent="0.4"/>
    <row r="21" spans="2:2" ht="18" customHeight="1" x14ac:dyDescent="0.4"/>
    <row r="22" spans="2:2" ht="18" customHeight="1" x14ac:dyDescent="0.4"/>
    <row r="23" spans="2:2" ht="18" customHeight="1" x14ac:dyDescent="0.4"/>
  </sheetData>
  <mergeCells count="1">
    <mergeCell ref="H14:I14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A69693-83B5-4174-9151-AEDCE0175E10}">
          <x14:formula1>
            <xm:f>Sheet2!$A$2:$A$6</xm:f>
          </x14:formula1>
          <xm:sqref>C3:C12</xm:sqref>
        </x14:dataValidation>
        <x14:dataValidation type="list" allowBlank="1" showInputMessage="1" showErrorMessage="1" xr:uid="{0519570C-DB90-4FBB-AA11-024E12B46B5E}">
          <x14:formula1>
            <xm:f>Sheet2!$B$2:$B$4</xm:f>
          </x14:formula1>
          <xm:sqref>E3:E12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CAAD-954A-42F4-BF98-5B0A8488AB40}">
  <dimension ref="A1:B6"/>
  <sheetViews>
    <sheetView workbookViewId="0">
      <selection activeCell="H38" sqref="H38"/>
    </sheetView>
  </sheetViews>
  <sheetFormatPr defaultRowHeight="18.75" x14ac:dyDescent="0.4"/>
  <cols>
    <col min="1" max="1" width="25.5" bestFit="1" customWidth="1"/>
  </cols>
  <sheetData>
    <row r="1" spans="1:2" x14ac:dyDescent="0.4">
      <c r="A1" t="s">
        <v>1</v>
      </c>
      <c r="B1" t="s">
        <v>8</v>
      </c>
    </row>
    <row r="3" spans="1:2" x14ac:dyDescent="0.4">
      <c r="A3" t="s">
        <v>17</v>
      </c>
      <c r="B3" t="s">
        <v>9</v>
      </c>
    </row>
    <row r="4" spans="1:2" x14ac:dyDescent="0.4">
      <c r="A4" t="s">
        <v>18</v>
      </c>
      <c r="B4" t="s">
        <v>10</v>
      </c>
    </row>
    <row r="5" spans="1:2" x14ac:dyDescent="0.4">
      <c r="A5" t="s">
        <v>19</v>
      </c>
    </row>
    <row r="6" spans="1:2" x14ac:dyDescent="0.4">
      <c r="A6" t="s">
        <v>20</v>
      </c>
    </row>
  </sheetData>
  <sheetProtection algorithmName="SHA-512" hashValue="K6Mwgp2mLShRmD9MgwqEeoCQFchFlgE67BydOzcRK/sAUbC+WSHk6dfYrB3/xlBDhyKuJBMgRsT8DopxLEy7ug==" saltValue="VUP0AbGG+dbE36HKR+7F9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maraki</dc:creator>
  <cp:lastModifiedBy>maraki</cp:lastModifiedBy>
  <dcterms:created xsi:type="dcterms:W3CDTF">2025-04-28T11:37:27Z</dcterms:created>
  <dcterms:modified xsi:type="dcterms:W3CDTF">2025-05-02T03:30:57Z</dcterms:modified>
</cp:coreProperties>
</file>